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\ACC_SPEC\เปลี่ยนชื่อบริษัท SPEC\"/>
    </mc:Choice>
  </mc:AlternateContent>
  <xr:revisionPtr revIDLastSave="0" documentId="13_ncr:1_{05C53F23-B2BA-43D4-A693-C5124341E1C9}" xr6:coauthVersionLast="47" xr6:coauthVersionMax="47" xr10:uidLastSave="{00000000-0000-0000-0000-000000000000}"/>
  <bookViews>
    <workbookView xWindow="-108" yWindow="-108" windowWidth="23256" windowHeight="12576" xr2:uid="{01567ED5-F5D1-4FEA-B0EE-EA1C0D7C32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10" i="1"/>
  <c r="K8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7" i="1"/>
  <c r="K6" i="1"/>
  <c r="K3" i="1"/>
  <c r="Q29" i="1" l="1"/>
  <c r="Q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SSMA_Wanna Sirisubwattana</author>
  </authors>
  <commentList>
    <comment ref="D3" authorId="0" shapeId="0" xr:uid="{27197F35-375A-45F1-A952-62816297E33B}">
      <text>
        <r>
          <rPr>
            <sz val="9"/>
            <color indexed="81"/>
            <rFont val="Tahoma"/>
            <family val="2"/>
          </rPr>
          <t>ต้องจดทะเบียนภายใน 30 วันนับจากวันจองชื่อ
ถ้าเกินต้องจองชื่อใหม่</t>
        </r>
      </text>
    </comment>
  </commentList>
</comments>
</file>

<file path=xl/sharedStrings.xml><?xml version="1.0" encoding="utf-8"?>
<sst xmlns="http://schemas.openxmlformats.org/spreadsheetml/2006/main" count="144" uniqueCount="95">
  <si>
    <t>No.</t>
  </si>
  <si>
    <t>จดทะเบียนกรมพัฒนาธุรกิจ</t>
  </si>
  <si>
    <t>แจ้งสรรพากร</t>
  </si>
  <si>
    <t>แจ้งประกันสังคม</t>
  </si>
  <si>
    <t>แจ้งธนาคาร</t>
  </si>
  <si>
    <t>แจ้งลูกค้า</t>
  </si>
  <si>
    <t>แจ้ง supplier</t>
  </si>
  <si>
    <t>แจ้ง BOI</t>
  </si>
  <si>
    <t>แจ้ง ISO</t>
  </si>
  <si>
    <t>แจ้งไฟฟ้า</t>
  </si>
  <si>
    <t>แก้ไข รง.4</t>
  </si>
  <si>
    <t>แก้ไขโฉนดที่ดิน</t>
  </si>
  <si>
    <t>แก้ไขทะเบียนบ้าน</t>
  </si>
  <si>
    <t>ตรายาง</t>
  </si>
  <si>
    <t>จองชื่อ</t>
  </si>
  <si>
    <t>กองทุนสำรองเลี้ยงชีพ</t>
  </si>
  <si>
    <t>EGM</t>
  </si>
  <si>
    <t>แก้กรมธรรม์</t>
  </si>
  <si>
    <t>เล่มทะเบียนรถ</t>
  </si>
  <si>
    <t>KBANK</t>
  </si>
  <si>
    <t>BAY</t>
  </si>
  <si>
    <t>ในประเทศ</t>
  </si>
  <si>
    <t>ต่างประเทศ</t>
  </si>
  <si>
    <t>แจ้ง shipping</t>
  </si>
  <si>
    <t>แจ้งผู้สอบบัญชี</t>
  </si>
  <si>
    <t>แก้ไขชื่อบน website</t>
  </si>
  <si>
    <t>PIC</t>
  </si>
  <si>
    <t>Acc</t>
  </si>
  <si>
    <t>HR</t>
  </si>
  <si>
    <t>Marketing</t>
  </si>
  <si>
    <t>Purchase</t>
  </si>
  <si>
    <t>QA</t>
  </si>
  <si>
    <t>IT</t>
  </si>
  <si>
    <t>Bulaporn</t>
  </si>
  <si>
    <t>Wachara</t>
  </si>
  <si>
    <t>แก้ไขใบหุ้น</t>
  </si>
  <si>
    <t>กองทุน EJIP</t>
  </si>
  <si>
    <t>แจ้งกรมศุลฯ</t>
  </si>
  <si>
    <t>หนังสือแจ้ง</t>
  </si>
  <si>
    <t>BBL</t>
  </si>
  <si>
    <t>เรื่อง</t>
  </si>
  <si>
    <t>เชิญประชุมวิสามัญผู้ถือหุ้นล่วงหน้า 14 วัน (ส่งจดหมาย+ประกาศหนังสือพิมพ์)</t>
  </si>
  <si>
    <t xml:space="preserve">ประชุมวิสามัญผู้ถือหุ้น มีมติ 3/4 </t>
  </si>
  <si>
    <t>จัดเตรียมเอกสาร</t>
  </si>
  <si>
    <t xml:space="preserve">1) คำขอจดทะเบียนบริษัทจำกัด (แบบ บอจ.1) </t>
  </si>
  <si>
    <t>2) แบบคำรับรองการจดทะเบียนบริษัทจำกัด</t>
  </si>
  <si>
    <t xml:space="preserve">3) รายการจดทะเบียนแก้ไขเพิ่มเติม และ/หรือ มติพิเศษ (แบบ บอจ.4) </t>
  </si>
  <si>
    <t>4) แบบจองชื่อนิติบุคคลที่ยังไม่ครบกำหนด</t>
  </si>
  <si>
    <t>5) หนังสือบริคณห์สนธิแก้ไขเพิ่มเติม</t>
  </si>
  <si>
    <t>6) สำเนาบัตรประจำตัวของกรรมการ</t>
  </si>
  <si>
    <t xml:space="preserve">7) หนังสือมอบอำนาจ </t>
  </si>
  <si>
    <t>เสนอผู้บริหารลงนาม</t>
  </si>
  <si>
    <t>จดทะเบียนที่กรมพัฒนฯ</t>
  </si>
  <si>
    <t>กำหนดเสร็จ</t>
  </si>
  <si>
    <t>Sineenart</t>
  </si>
  <si>
    <t>สำนักงานบัญชี</t>
  </si>
  <si>
    <t>ผู้รับผิดชอบ</t>
  </si>
  <si>
    <t>หมายเหตุ</t>
  </si>
  <si>
    <t>ชื่อใหม่+ออกแบบตรายางบริษัทใหม่</t>
  </si>
  <si>
    <t>จองชื่อกับกรมพัฒนฯ</t>
  </si>
  <si>
    <t>การจดทะเบียนกรมพัฒนฯ</t>
  </si>
  <si>
    <t>** ต้องแจ้งภายใน 30 วัน นับจากวันที่มีการเปลี่ยนแปลง</t>
  </si>
  <si>
    <t xml:space="preserve">1) ใบทะเบียนภาษีมูลค่าเพิ่ม ภ.พ.20 (เดิม) </t>
  </si>
  <si>
    <t>4) สำเนาบัตรประจำตัวของกรรมการและผู้รับมอบอำนาจ</t>
  </si>
  <si>
    <t>5) หนังสือรับรองบริษัท</t>
  </si>
  <si>
    <t>ยื่นแบบ ภพ.09 ที่สรรพากร อ.นิคมฯพัฒนา</t>
  </si>
  <si>
    <t>2) แบบ ภพ.09 (4 ฉบับ)</t>
  </si>
  <si>
    <t>3) หนังสือมอบอำนาจ (ติดอากร 10 บาท)</t>
  </si>
  <si>
    <t>สรรพากรจัดส่ง ภพ.20 ฉบับใหม่ (ภายใน 3 เดือน)</t>
  </si>
  <si>
    <t>เปลี่ยนชื่อใน SAP (ใบกำกับภาษีขาย)</t>
  </si>
  <si>
    <t>SPEC : แผนเปลี่ยนชื่อบริษัท</t>
  </si>
  <si>
    <t>Sawang</t>
  </si>
  <si>
    <t>อยู่ระหว่างทำตราประทับ</t>
  </si>
  <si>
    <t>Uraiwan</t>
  </si>
  <si>
    <t>วันที่แจ้ง/ยื่นเรื่อง</t>
  </si>
  <si>
    <t>SCB</t>
  </si>
  <si>
    <t>ระยะเวลาดำเนินการ(วัน)</t>
  </si>
  <si>
    <t>กรมการค้าบางพระ</t>
  </si>
  <si>
    <t>สำนักงานมาตรฐานอุตสาหกรรม</t>
  </si>
  <si>
    <t>SPEC : แผนจดทะเบียนเปลี่ยนชื่อบริษัท (new : S N C Serenity Co., LTD.)</t>
  </si>
  <si>
    <t>ไม่ต้องแก้ไขเอกสาร</t>
  </si>
  <si>
    <t>- เอกสารสัญญา</t>
  </si>
  <si>
    <t>กรอกข้อมูลคำขอเปลี่ยนแปลงชื่อ+เอกสารบริษัท</t>
  </si>
  <si>
    <t>1</t>
  </si>
  <si>
    <t>- Book bank</t>
  </si>
  <si>
    <t>- ระบบ K-Cash/ I-Cash(BBL)</t>
  </si>
  <si>
    <t xml:space="preserve">- ระบบ K-Trade </t>
  </si>
  <si>
    <t>ส่งเมลล์แจ้งธนาคาร</t>
  </si>
  <si>
    <t>ทำเอกสารเปลี่ยนชื่อ</t>
  </si>
  <si>
    <t>14</t>
  </si>
  <si>
    <t>วันที่จัดทำ</t>
  </si>
  <si>
    <t>16-19/1/23</t>
  </si>
  <si>
    <t>19-23/12/22</t>
  </si>
  <si>
    <t>6-7/1/23</t>
  </si>
  <si>
    <t>6-16/1/23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</si>
</sst>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[$-1010000]d/m/yy;@"/>
  </numFmts>
  <fonts count="14" x14ac:knownFonts="1">
    <font>
      <sz val="11"/>
      <color theme="1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0033CC"/>
      <name val="Calibri"/>
      <family val="2"/>
    </font>
    <font>
      <sz val="10"/>
      <color theme="5" tint="-0.499984740745262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rgb="FF00B050"/>
      <name val="Calibri"/>
      <family val="2"/>
    </font>
    <font>
      <b/>
      <sz val="10"/>
      <color rgb="FFFFC000"/>
      <name val="Calibri"/>
      <family val="2"/>
    </font>
    <font>
      <b/>
      <sz val="10"/>
      <color rgb="FF7030A0"/>
      <name val="Calibri"/>
      <family val="2"/>
    </font>
    <font>
      <sz val="10"/>
      <color rgb="FF0033CC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0FCE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FFFCA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 indent="2"/>
    </xf>
    <xf numFmtId="14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left" indent="1"/>
    </xf>
    <xf numFmtId="14" fontId="4" fillId="5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2" fillId="0" borderId="3" xfId="0" quotePrefix="1" applyFont="1" applyBorder="1" applyAlignment="1">
      <alignment horizontal="left" indent="2"/>
    </xf>
    <xf numFmtId="0" fontId="2" fillId="0" borderId="3" xfId="0" quotePrefix="1" applyFont="1" applyBorder="1" applyAlignment="1">
      <alignment horizontal="left" vertical="top" indent="2"/>
    </xf>
    <xf numFmtId="0" fontId="2" fillId="0" borderId="4" xfId="0" quotePrefix="1" applyFont="1" applyBorder="1" applyAlignment="1">
      <alignment horizontal="left" vertical="top" indent="2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17" fontId="2" fillId="0" borderId="5" xfId="0" quotePrefix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5" fontId="2" fillId="0" borderId="0" xfId="0" applyNumberFormat="1" applyFont="1"/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/>
    </xf>
    <xf numFmtId="43" fontId="2" fillId="0" borderId="5" xfId="1" applyFont="1" applyBorder="1" applyAlignment="1">
      <alignment horizontal="center" vertical="top"/>
    </xf>
    <xf numFmtId="165" fontId="2" fillId="6" borderId="5" xfId="0" applyNumberFormat="1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top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CC"/>
      <color rgb="FF9FFFCA"/>
      <color rgb="FFD0F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58138</xdr:colOff>
      <xdr:row>1</xdr:row>
      <xdr:rowOff>30480</xdr:rowOff>
    </xdr:from>
    <xdr:to>
      <xdr:col>22</xdr:col>
      <xdr:colOff>114300</xdr:colOff>
      <xdr:row>5</xdr:row>
      <xdr:rowOff>167461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71728F-7EBA-A64B-4BAE-1E24D295A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7058" y="266700"/>
          <a:ext cx="1275362" cy="1188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5F01-3FFB-4D70-B2FB-E62AEC906B8C}">
  <dimension ref="B1:S30"/>
  <sheetViews>
    <sheetView showGridLines="0"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22" sqref="H22"/>
    </sheetView>
  </sheetViews>
  <sheetFormatPr defaultRowHeight="13.8" x14ac:dyDescent="0.3"/>
  <cols>
    <col min="1" max="1" width="2.77734375" style="1" customWidth="1"/>
    <col min="2" max="2" width="6.5546875" style="1" customWidth="1"/>
    <col min="3" max="3" width="30.33203125" style="1" customWidth="1"/>
    <col min="4" max="7" width="13" style="1" customWidth="1"/>
    <col min="8" max="8" width="10.6640625" style="58" customWidth="1"/>
    <col min="9" max="9" width="10.6640625" style="46" customWidth="1"/>
    <col min="10" max="10" width="10.6640625" style="1" customWidth="1"/>
    <col min="11" max="11" width="10.6640625" style="46" customWidth="1"/>
    <col min="12" max="12" width="10" style="1" customWidth="1"/>
    <col min="13" max="13" width="2.5546875" style="1" customWidth="1"/>
    <col min="14" max="14" width="2.109375" style="1" customWidth="1"/>
    <col min="15" max="15" width="6.33203125" style="1" customWidth="1"/>
    <col min="16" max="16" width="61.109375" style="1" customWidth="1"/>
    <col min="17" max="17" width="10.77734375" style="1" customWidth="1"/>
    <col min="18" max="18" width="14.33203125" style="1" customWidth="1"/>
    <col min="19" max="19" width="15.109375" style="1" customWidth="1"/>
    <col min="20" max="20" width="3" style="1" customWidth="1"/>
    <col min="21" max="16384" width="8.88671875" style="1"/>
  </cols>
  <sheetData>
    <row r="1" spans="2:19" ht="18.600000000000001" customHeight="1" x14ac:dyDescent="0.3">
      <c r="B1" s="8" t="s">
        <v>70</v>
      </c>
      <c r="O1" s="8" t="s">
        <v>79</v>
      </c>
    </row>
    <row r="2" spans="2:19" s="14" customFormat="1" ht="41.4" x14ac:dyDescent="0.3">
      <c r="B2" s="51" t="s">
        <v>0</v>
      </c>
      <c r="C2" s="51" t="s">
        <v>40</v>
      </c>
      <c r="D2" s="51"/>
      <c r="E2" s="51"/>
      <c r="F2" s="51"/>
      <c r="G2" s="51"/>
      <c r="H2" s="55" t="s">
        <v>90</v>
      </c>
      <c r="I2" s="55" t="s">
        <v>74</v>
      </c>
      <c r="J2" s="52" t="s">
        <v>76</v>
      </c>
      <c r="K2" s="55" t="s">
        <v>53</v>
      </c>
      <c r="L2" s="53" t="s">
        <v>26</v>
      </c>
      <c r="O2" s="15" t="s">
        <v>0</v>
      </c>
      <c r="P2" s="54" t="s">
        <v>60</v>
      </c>
      <c r="Q2" s="15" t="s">
        <v>53</v>
      </c>
      <c r="R2" s="15" t="s">
        <v>56</v>
      </c>
      <c r="S2" s="15" t="s">
        <v>57</v>
      </c>
    </row>
    <row r="3" spans="2:19" x14ac:dyDescent="0.3">
      <c r="B3" s="2">
        <v>1</v>
      </c>
      <c r="C3" s="3" t="s">
        <v>1</v>
      </c>
      <c r="D3" s="2" t="s">
        <v>14</v>
      </c>
      <c r="E3" s="2" t="s">
        <v>13</v>
      </c>
      <c r="F3" s="2" t="s">
        <v>16</v>
      </c>
      <c r="G3" s="2"/>
      <c r="H3" s="47" t="s">
        <v>92</v>
      </c>
      <c r="I3" s="47">
        <v>44931</v>
      </c>
      <c r="J3" s="25" t="s">
        <v>83</v>
      </c>
      <c r="K3" s="47">
        <f>+I3+J3</f>
        <v>44932</v>
      </c>
      <c r="L3" s="2" t="s">
        <v>27</v>
      </c>
      <c r="O3" s="2">
        <v>1</v>
      </c>
      <c r="P3" s="4" t="s">
        <v>41</v>
      </c>
      <c r="Q3" s="6">
        <v>44904</v>
      </c>
      <c r="R3" s="3" t="s">
        <v>73</v>
      </c>
      <c r="S3" s="4"/>
    </row>
    <row r="4" spans="2:19" x14ac:dyDescent="0.3">
      <c r="B4" s="2">
        <v>2</v>
      </c>
      <c r="C4" s="3" t="s">
        <v>2</v>
      </c>
      <c r="D4" s="2"/>
      <c r="E4" s="2"/>
      <c r="F4" s="2"/>
      <c r="G4" s="2"/>
      <c r="H4" s="47" t="s">
        <v>93</v>
      </c>
      <c r="I4" s="47">
        <v>44937</v>
      </c>
      <c r="J4" s="26" t="s">
        <v>83</v>
      </c>
      <c r="K4" s="47">
        <v>44937</v>
      </c>
      <c r="L4" s="2" t="s">
        <v>27</v>
      </c>
      <c r="O4" s="2">
        <v>2</v>
      </c>
      <c r="P4" s="4" t="s">
        <v>42</v>
      </c>
      <c r="Q4" s="6">
        <f>Q3+14</f>
        <v>44918</v>
      </c>
      <c r="R4" s="3" t="s">
        <v>73</v>
      </c>
      <c r="S4" s="4"/>
    </row>
    <row r="5" spans="2:19" x14ac:dyDescent="0.3">
      <c r="B5" s="21">
        <v>3</v>
      </c>
      <c r="C5" s="29" t="s">
        <v>4</v>
      </c>
      <c r="D5" s="38" t="s">
        <v>19</v>
      </c>
      <c r="E5" s="39" t="s">
        <v>20</v>
      </c>
      <c r="F5" s="40" t="s">
        <v>39</v>
      </c>
      <c r="G5" s="41" t="s">
        <v>75</v>
      </c>
      <c r="H5" s="56"/>
      <c r="I5" s="48"/>
      <c r="J5" s="21"/>
      <c r="K5" s="48"/>
      <c r="L5" s="21" t="s">
        <v>27</v>
      </c>
      <c r="O5" s="2">
        <v>3</v>
      </c>
      <c r="P5" s="4" t="s">
        <v>58</v>
      </c>
      <c r="Q5" s="6">
        <v>44917</v>
      </c>
      <c r="R5" s="3" t="s">
        <v>54</v>
      </c>
      <c r="S5" s="13" t="s">
        <v>72</v>
      </c>
    </row>
    <row r="6" spans="2:19" x14ac:dyDescent="0.3">
      <c r="B6" s="28"/>
      <c r="C6" s="30" t="s">
        <v>84</v>
      </c>
      <c r="D6" s="42" t="s">
        <v>82</v>
      </c>
      <c r="E6" s="42"/>
      <c r="F6" s="42"/>
      <c r="G6" s="42"/>
      <c r="H6" s="57" t="s">
        <v>91</v>
      </c>
      <c r="I6" s="49">
        <v>44946</v>
      </c>
      <c r="J6" s="35" t="s">
        <v>89</v>
      </c>
      <c r="K6" s="49">
        <f t="shared" ref="K6:K29" si="0">+I6+J6</f>
        <v>44960</v>
      </c>
      <c r="L6" s="36" t="s">
        <v>27</v>
      </c>
      <c r="O6" s="2">
        <v>4</v>
      </c>
      <c r="P6" s="1" t="s">
        <v>59</v>
      </c>
      <c r="Q6" s="6">
        <v>44904</v>
      </c>
      <c r="R6" s="3" t="s">
        <v>73</v>
      </c>
      <c r="S6" s="4"/>
    </row>
    <row r="7" spans="2:19" s="18" customFormat="1" x14ac:dyDescent="0.3">
      <c r="B7" s="22"/>
      <c r="C7" s="31" t="s">
        <v>85</v>
      </c>
      <c r="D7" s="44" t="s">
        <v>88</v>
      </c>
      <c r="E7" s="44"/>
      <c r="F7" s="44" t="s">
        <v>88</v>
      </c>
      <c r="G7" s="33"/>
      <c r="H7" s="57" t="s">
        <v>91</v>
      </c>
      <c r="I7" s="49">
        <v>44946</v>
      </c>
      <c r="J7" s="35" t="s">
        <v>89</v>
      </c>
      <c r="K7" s="49">
        <f t="shared" si="0"/>
        <v>44960</v>
      </c>
      <c r="L7" s="33" t="s">
        <v>27</v>
      </c>
      <c r="O7" s="16">
        <v>5</v>
      </c>
      <c r="P7" s="19" t="s">
        <v>43</v>
      </c>
      <c r="Q7" s="17">
        <v>44915</v>
      </c>
      <c r="R7" s="20" t="s">
        <v>73</v>
      </c>
      <c r="S7" s="19"/>
    </row>
    <row r="8" spans="2:19" s="18" customFormat="1" x14ac:dyDescent="0.3">
      <c r="B8" s="23"/>
      <c r="C8" s="31" t="s">
        <v>86</v>
      </c>
      <c r="D8" s="44" t="s">
        <v>87</v>
      </c>
      <c r="E8" s="45"/>
      <c r="F8" s="45"/>
      <c r="G8" s="34"/>
      <c r="H8" s="50">
        <v>44932</v>
      </c>
      <c r="I8" s="50">
        <v>44932</v>
      </c>
      <c r="J8" s="59">
        <v>0</v>
      </c>
      <c r="K8" s="50">
        <f t="shared" si="0"/>
        <v>44932</v>
      </c>
      <c r="L8" s="33" t="s">
        <v>27</v>
      </c>
      <c r="O8" s="19"/>
      <c r="P8" s="63" t="s">
        <v>44</v>
      </c>
      <c r="Q8" s="19"/>
      <c r="R8" s="19"/>
      <c r="S8" s="19"/>
    </row>
    <row r="9" spans="2:19" ht="13.8" customHeight="1" x14ac:dyDescent="0.3">
      <c r="B9" s="24"/>
      <c r="C9" s="32" t="s">
        <v>81</v>
      </c>
      <c r="D9" s="43" t="s">
        <v>80</v>
      </c>
      <c r="E9" s="43"/>
      <c r="F9" s="43"/>
      <c r="G9" s="43"/>
      <c r="H9" s="60"/>
      <c r="I9" s="60"/>
      <c r="J9" s="61"/>
      <c r="K9" s="60"/>
      <c r="L9" s="37" t="s">
        <v>27</v>
      </c>
      <c r="O9" s="2"/>
      <c r="P9" s="5" t="s">
        <v>45</v>
      </c>
      <c r="Q9" s="2"/>
      <c r="R9" s="3"/>
      <c r="S9" s="4"/>
    </row>
    <row r="10" spans="2:19" x14ac:dyDescent="0.3">
      <c r="B10" s="2">
        <v>4</v>
      </c>
      <c r="C10" s="3" t="s">
        <v>24</v>
      </c>
      <c r="D10" s="2"/>
      <c r="E10" s="2"/>
      <c r="F10" s="2"/>
      <c r="G10" s="2"/>
      <c r="H10" s="47">
        <v>44932</v>
      </c>
      <c r="I10" s="47">
        <v>44932</v>
      </c>
      <c r="J10" s="62">
        <v>0</v>
      </c>
      <c r="K10" s="47">
        <f t="shared" ref="K10" si="1">+I10+J10</f>
        <v>44932</v>
      </c>
      <c r="L10" s="2" t="s">
        <v>27</v>
      </c>
      <c r="O10" s="2"/>
      <c r="P10" s="5" t="s">
        <v>46</v>
      </c>
      <c r="Q10" s="2"/>
      <c r="R10" s="3"/>
      <c r="S10" s="4"/>
    </row>
    <row r="11" spans="2:19" x14ac:dyDescent="0.3">
      <c r="B11" s="2">
        <v>5</v>
      </c>
      <c r="C11" s="3" t="s">
        <v>35</v>
      </c>
      <c r="D11" s="2"/>
      <c r="E11" s="2"/>
      <c r="F11" s="2"/>
      <c r="G11" s="2"/>
      <c r="H11" s="47">
        <v>44946</v>
      </c>
      <c r="I11" s="47">
        <v>44946</v>
      </c>
      <c r="J11" s="2">
        <v>10</v>
      </c>
      <c r="K11" s="47">
        <f t="shared" si="0"/>
        <v>44956</v>
      </c>
      <c r="L11" s="2" t="s">
        <v>27</v>
      </c>
      <c r="O11" s="2"/>
      <c r="P11" s="5" t="s">
        <v>47</v>
      </c>
      <c r="Q11" s="2"/>
      <c r="R11" s="3"/>
      <c r="S11" s="4"/>
    </row>
    <row r="12" spans="2:19" x14ac:dyDescent="0.3">
      <c r="B12" s="2">
        <v>6</v>
      </c>
      <c r="C12" s="11" t="s">
        <v>5</v>
      </c>
      <c r="D12" s="27" t="s">
        <v>38</v>
      </c>
      <c r="E12" s="27" t="s">
        <v>21</v>
      </c>
      <c r="F12" s="27"/>
      <c r="G12" s="2"/>
      <c r="H12" s="47" t="s">
        <v>93</v>
      </c>
      <c r="I12" s="47">
        <v>44937</v>
      </c>
      <c r="J12" s="2">
        <v>1</v>
      </c>
      <c r="K12" s="47">
        <f t="shared" si="0"/>
        <v>44938</v>
      </c>
      <c r="L12" s="2" t="s">
        <v>29</v>
      </c>
      <c r="O12" s="2"/>
      <c r="P12" s="5" t="s">
        <v>48</v>
      </c>
      <c r="Q12" s="2"/>
      <c r="R12" s="3"/>
      <c r="S12" s="4"/>
    </row>
    <row r="13" spans="2:19" x14ac:dyDescent="0.3">
      <c r="B13" s="2">
        <v>7</v>
      </c>
      <c r="C13" s="11" t="s">
        <v>6</v>
      </c>
      <c r="D13" s="27" t="s">
        <v>38</v>
      </c>
      <c r="E13" s="27" t="s">
        <v>21</v>
      </c>
      <c r="F13" s="27" t="s">
        <v>22</v>
      </c>
      <c r="G13" s="2"/>
      <c r="H13" s="47" t="s">
        <v>93</v>
      </c>
      <c r="I13" s="47">
        <v>44937</v>
      </c>
      <c r="J13" s="2">
        <v>1</v>
      </c>
      <c r="K13" s="47">
        <v>44938</v>
      </c>
      <c r="L13" s="2" t="s">
        <v>30</v>
      </c>
      <c r="O13" s="2"/>
      <c r="P13" s="5" t="s">
        <v>49</v>
      </c>
      <c r="Q13" s="2"/>
      <c r="R13" s="3"/>
      <c r="S13" s="4"/>
    </row>
    <row r="14" spans="2:19" x14ac:dyDescent="0.3">
      <c r="B14" s="2">
        <v>8</v>
      </c>
      <c r="C14" s="3" t="s">
        <v>17</v>
      </c>
      <c r="D14" s="2"/>
      <c r="E14" s="2"/>
      <c r="F14" s="2"/>
      <c r="G14" s="2"/>
      <c r="H14" s="47">
        <v>44932</v>
      </c>
      <c r="I14" s="47">
        <v>44932</v>
      </c>
      <c r="J14" s="2">
        <v>30</v>
      </c>
      <c r="K14" s="47">
        <f t="shared" si="0"/>
        <v>44962</v>
      </c>
      <c r="L14" s="2" t="s">
        <v>34</v>
      </c>
      <c r="O14" s="2"/>
      <c r="P14" s="5" t="s">
        <v>50</v>
      </c>
      <c r="Q14" s="2"/>
      <c r="R14" s="3"/>
      <c r="S14" s="4"/>
    </row>
    <row r="15" spans="2:19" x14ac:dyDescent="0.3">
      <c r="B15" s="2">
        <v>9</v>
      </c>
      <c r="C15" s="3" t="s">
        <v>7</v>
      </c>
      <c r="D15" s="2"/>
      <c r="E15" s="2"/>
      <c r="F15" s="2"/>
      <c r="G15" s="2"/>
      <c r="H15" s="47">
        <v>44932</v>
      </c>
      <c r="I15" s="47">
        <v>44932</v>
      </c>
      <c r="J15" s="2">
        <v>7</v>
      </c>
      <c r="K15" s="47">
        <f t="shared" si="0"/>
        <v>44939</v>
      </c>
      <c r="L15" s="2" t="s">
        <v>33</v>
      </c>
      <c r="O15" s="2">
        <v>6</v>
      </c>
      <c r="P15" s="4" t="s">
        <v>51</v>
      </c>
      <c r="Q15" s="6">
        <v>44918</v>
      </c>
      <c r="R15" s="3" t="s">
        <v>73</v>
      </c>
      <c r="S15" s="4"/>
    </row>
    <row r="16" spans="2:19" x14ac:dyDescent="0.3">
      <c r="B16" s="2">
        <v>10</v>
      </c>
      <c r="C16" s="3" t="s">
        <v>37</v>
      </c>
      <c r="D16" s="2"/>
      <c r="E16" s="2"/>
      <c r="F16" s="2"/>
      <c r="G16" s="2"/>
      <c r="H16" s="47">
        <v>44932</v>
      </c>
      <c r="I16" s="47">
        <v>44932</v>
      </c>
      <c r="J16" s="2">
        <v>7</v>
      </c>
      <c r="K16" s="47">
        <f t="shared" si="0"/>
        <v>44939</v>
      </c>
      <c r="L16" s="2" t="s">
        <v>33</v>
      </c>
      <c r="O16" s="2">
        <v>7</v>
      </c>
      <c r="P16" s="4" t="s">
        <v>52</v>
      </c>
      <c r="Q16" s="12">
        <v>44931</v>
      </c>
      <c r="R16" s="3" t="s">
        <v>55</v>
      </c>
      <c r="S16" s="4"/>
    </row>
    <row r="17" spans="2:19" x14ac:dyDescent="0.3">
      <c r="B17" s="2">
        <v>11</v>
      </c>
      <c r="C17" s="3" t="s">
        <v>23</v>
      </c>
      <c r="D17" s="2"/>
      <c r="E17" s="2"/>
      <c r="F17" s="2"/>
      <c r="G17" s="2"/>
      <c r="H17" s="47">
        <v>44932</v>
      </c>
      <c r="I17" s="47">
        <v>44932</v>
      </c>
      <c r="J17" s="2">
        <v>7</v>
      </c>
      <c r="K17" s="47">
        <f t="shared" si="0"/>
        <v>44939</v>
      </c>
      <c r="L17" s="2" t="s">
        <v>33</v>
      </c>
      <c r="O17" s="2"/>
      <c r="P17" s="4"/>
      <c r="Q17" s="6"/>
      <c r="R17" s="3"/>
      <c r="S17" s="4"/>
    </row>
    <row r="18" spans="2:19" x14ac:dyDescent="0.3">
      <c r="B18" s="2">
        <v>12</v>
      </c>
      <c r="C18" s="3" t="s">
        <v>77</v>
      </c>
      <c r="D18" s="2"/>
      <c r="E18" s="2"/>
      <c r="F18" s="2"/>
      <c r="G18" s="2"/>
      <c r="H18" s="47">
        <v>44932</v>
      </c>
      <c r="I18" s="47">
        <v>44932</v>
      </c>
      <c r="J18" s="2">
        <v>15</v>
      </c>
      <c r="K18" s="47">
        <f t="shared" si="0"/>
        <v>44947</v>
      </c>
      <c r="L18" s="2" t="s">
        <v>33</v>
      </c>
    </row>
    <row r="19" spans="2:19" x14ac:dyDescent="0.3">
      <c r="B19" s="2">
        <v>13</v>
      </c>
      <c r="C19" s="3" t="s">
        <v>78</v>
      </c>
      <c r="D19" s="2"/>
      <c r="F19" s="2"/>
      <c r="G19" s="2"/>
      <c r="H19" s="47">
        <v>44932</v>
      </c>
      <c r="I19" s="47">
        <v>44932</v>
      </c>
      <c r="J19" s="2">
        <v>7</v>
      </c>
      <c r="K19" s="47">
        <f t="shared" si="0"/>
        <v>44939</v>
      </c>
      <c r="L19" s="2" t="s">
        <v>33</v>
      </c>
      <c r="O19" s="7" t="s">
        <v>0</v>
      </c>
      <c r="P19" s="9" t="s">
        <v>2</v>
      </c>
      <c r="Q19" s="7" t="s">
        <v>53</v>
      </c>
      <c r="R19" s="7" t="s">
        <v>56</v>
      </c>
      <c r="S19" s="7" t="s">
        <v>57</v>
      </c>
    </row>
    <row r="20" spans="2:19" x14ac:dyDescent="0.3">
      <c r="B20" s="2">
        <v>14</v>
      </c>
      <c r="C20" s="3" t="s">
        <v>10</v>
      </c>
      <c r="D20" s="2"/>
      <c r="E20" s="2"/>
      <c r="F20" s="2"/>
      <c r="G20" s="2"/>
      <c r="H20" s="47" t="s">
        <v>94</v>
      </c>
      <c r="I20" s="47">
        <v>44943</v>
      </c>
      <c r="J20" s="2">
        <v>45</v>
      </c>
      <c r="K20" s="47">
        <f t="shared" si="0"/>
        <v>44988</v>
      </c>
      <c r="L20" s="2" t="s">
        <v>71</v>
      </c>
      <c r="O20" s="2"/>
      <c r="P20" s="10" t="s">
        <v>61</v>
      </c>
      <c r="Q20" s="6"/>
      <c r="R20" s="3"/>
      <c r="S20" s="4"/>
    </row>
    <row r="21" spans="2:19" x14ac:dyDescent="0.3">
      <c r="B21" s="2">
        <v>15</v>
      </c>
      <c r="C21" s="3" t="s">
        <v>11</v>
      </c>
      <c r="D21" s="2"/>
      <c r="E21" s="2"/>
      <c r="F21" s="2"/>
      <c r="G21" s="2"/>
      <c r="H21" s="47" t="s">
        <v>94</v>
      </c>
      <c r="I21" s="47">
        <v>44943</v>
      </c>
      <c r="J21" s="2">
        <v>45</v>
      </c>
      <c r="K21" s="47">
        <f t="shared" si="0"/>
        <v>44988</v>
      </c>
      <c r="L21" s="2" t="s">
        <v>71</v>
      </c>
      <c r="O21" s="2">
        <v>1</v>
      </c>
      <c r="P21" s="4" t="s">
        <v>43</v>
      </c>
      <c r="Q21" s="6">
        <v>44933</v>
      </c>
      <c r="R21" s="3" t="s">
        <v>73</v>
      </c>
      <c r="S21" s="4"/>
    </row>
    <row r="22" spans="2:19" x14ac:dyDescent="0.3">
      <c r="B22" s="2">
        <v>16</v>
      </c>
      <c r="C22" s="3" t="s">
        <v>12</v>
      </c>
      <c r="D22" s="2"/>
      <c r="E22" s="2"/>
      <c r="F22" s="2"/>
      <c r="G22" s="2"/>
      <c r="H22" s="47" t="s">
        <v>94</v>
      </c>
      <c r="I22" s="47">
        <v>44943</v>
      </c>
      <c r="J22" s="2">
        <v>45</v>
      </c>
      <c r="K22" s="47">
        <f t="shared" si="0"/>
        <v>44988</v>
      </c>
      <c r="L22" s="2" t="s">
        <v>71</v>
      </c>
      <c r="O22" s="2"/>
      <c r="P22" s="5" t="s">
        <v>62</v>
      </c>
      <c r="Q22" s="2"/>
      <c r="R22" s="3"/>
      <c r="S22" s="4"/>
    </row>
    <row r="23" spans="2:19" x14ac:dyDescent="0.3">
      <c r="B23" s="2">
        <v>17</v>
      </c>
      <c r="C23" s="3" t="s">
        <v>9</v>
      </c>
      <c r="D23" s="2"/>
      <c r="E23" s="2"/>
      <c r="F23" s="2"/>
      <c r="G23" s="2"/>
      <c r="H23" s="47" t="s">
        <v>94</v>
      </c>
      <c r="I23" s="47">
        <v>44943</v>
      </c>
      <c r="J23" s="2">
        <v>45</v>
      </c>
      <c r="K23" s="47">
        <f t="shared" si="0"/>
        <v>44988</v>
      </c>
      <c r="L23" s="2" t="s">
        <v>71</v>
      </c>
      <c r="O23" s="2"/>
      <c r="P23" s="5" t="s">
        <v>66</v>
      </c>
      <c r="Q23" s="2"/>
      <c r="R23" s="3"/>
      <c r="S23" s="4"/>
    </row>
    <row r="24" spans="2:19" x14ac:dyDescent="0.3">
      <c r="B24" s="2">
        <v>18</v>
      </c>
      <c r="C24" s="3" t="s">
        <v>3</v>
      </c>
      <c r="D24" s="2"/>
      <c r="E24" s="2"/>
      <c r="F24" s="2"/>
      <c r="G24" s="2"/>
      <c r="H24" s="47" t="s">
        <v>93</v>
      </c>
      <c r="I24" s="47">
        <v>44934</v>
      </c>
      <c r="J24" s="2">
        <v>7</v>
      </c>
      <c r="K24" s="47">
        <f t="shared" si="0"/>
        <v>44941</v>
      </c>
      <c r="L24" s="2" t="s">
        <v>28</v>
      </c>
      <c r="O24" s="2"/>
      <c r="P24" s="5" t="s">
        <v>67</v>
      </c>
      <c r="Q24" s="2"/>
      <c r="R24" s="3"/>
      <c r="S24" s="4"/>
    </row>
    <row r="25" spans="2:19" x14ac:dyDescent="0.3">
      <c r="B25" s="2">
        <v>19</v>
      </c>
      <c r="C25" s="3" t="s">
        <v>15</v>
      </c>
      <c r="D25" s="2"/>
      <c r="E25" s="2"/>
      <c r="F25" s="2"/>
      <c r="G25" s="2"/>
      <c r="H25" s="47" t="s">
        <v>93</v>
      </c>
      <c r="I25" s="47">
        <v>44934</v>
      </c>
      <c r="J25" s="2">
        <v>7</v>
      </c>
      <c r="K25" s="47">
        <f t="shared" si="0"/>
        <v>44941</v>
      </c>
      <c r="L25" s="2" t="s">
        <v>28</v>
      </c>
      <c r="O25" s="2"/>
      <c r="P25" s="5" t="s">
        <v>63</v>
      </c>
      <c r="Q25" s="2"/>
      <c r="R25" s="3"/>
      <c r="S25" s="4"/>
    </row>
    <row r="26" spans="2:19" x14ac:dyDescent="0.3">
      <c r="B26" s="2">
        <v>20</v>
      </c>
      <c r="C26" s="3" t="s">
        <v>36</v>
      </c>
      <c r="D26" s="2"/>
      <c r="E26" s="2"/>
      <c r="F26" s="2"/>
      <c r="G26" s="2"/>
      <c r="H26" s="47" t="s">
        <v>93</v>
      </c>
      <c r="I26" s="47">
        <v>44934</v>
      </c>
      <c r="J26" s="2">
        <v>7</v>
      </c>
      <c r="K26" s="47">
        <f t="shared" si="0"/>
        <v>44941</v>
      </c>
      <c r="L26" s="2" t="s">
        <v>28</v>
      </c>
      <c r="O26" s="2"/>
      <c r="P26" s="5" t="s">
        <v>64</v>
      </c>
      <c r="Q26" s="2"/>
      <c r="R26" s="3"/>
      <c r="S26" s="4"/>
    </row>
    <row r="27" spans="2:19" x14ac:dyDescent="0.3">
      <c r="B27" s="2">
        <v>21</v>
      </c>
      <c r="C27" s="3" t="s">
        <v>18</v>
      </c>
      <c r="D27" s="2"/>
      <c r="E27" s="2"/>
      <c r="F27" s="2"/>
      <c r="G27" s="2"/>
      <c r="H27" s="47" t="s">
        <v>93</v>
      </c>
      <c r="I27" s="47">
        <v>44934</v>
      </c>
      <c r="J27" s="2">
        <v>7</v>
      </c>
      <c r="K27" s="47">
        <f t="shared" si="0"/>
        <v>44941</v>
      </c>
      <c r="L27" s="2" t="s">
        <v>28</v>
      </c>
      <c r="O27" s="2"/>
      <c r="P27" s="5"/>
      <c r="Q27" s="2"/>
      <c r="R27" s="3"/>
      <c r="S27" s="4"/>
    </row>
    <row r="28" spans="2:19" x14ac:dyDescent="0.3">
      <c r="B28" s="2">
        <v>22</v>
      </c>
      <c r="C28" s="3" t="s">
        <v>69</v>
      </c>
      <c r="D28" s="2"/>
      <c r="E28" s="2"/>
      <c r="F28" s="2"/>
      <c r="G28" s="2"/>
      <c r="H28" s="47">
        <v>44937</v>
      </c>
      <c r="I28" s="47">
        <v>44937</v>
      </c>
      <c r="J28" s="2">
        <v>1</v>
      </c>
      <c r="K28" s="47">
        <f t="shared" si="0"/>
        <v>44938</v>
      </c>
      <c r="L28" s="2" t="s">
        <v>32</v>
      </c>
      <c r="O28" s="2">
        <v>3</v>
      </c>
      <c r="P28" s="4" t="s">
        <v>65</v>
      </c>
      <c r="Q28" s="12">
        <v>44937</v>
      </c>
      <c r="R28" s="3" t="s">
        <v>73</v>
      </c>
      <c r="S28" s="4"/>
    </row>
    <row r="29" spans="2:19" x14ac:dyDescent="0.3">
      <c r="B29" s="2">
        <v>23</v>
      </c>
      <c r="C29" s="3" t="s">
        <v>25</v>
      </c>
      <c r="D29" s="2"/>
      <c r="E29" s="2"/>
      <c r="F29" s="2"/>
      <c r="G29" s="2"/>
      <c r="H29" s="47">
        <v>44937</v>
      </c>
      <c r="I29" s="47">
        <v>44937</v>
      </c>
      <c r="J29" s="2">
        <v>1</v>
      </c>
      <c r="K29" s="47">
        <f t="shared" si="0"/>
        <v>44938</v>
      </c>
      <c r="L29" s="2" t="s">
        <v>32</v>
      </c>
      <c r="O29" s="2">
        <v>4</v>
      </c>
      <c r="P29" s="4" t="s">
        <v>68</v>
      </c>
      <c r="Q29" s="6">
        <f>Q28+90</f>
        <v>45027</v>
      </c>
      <c r="R29" s="3" t="s">
        <v>73</v>
      </c>
      <c r="S29" s="4"/>
    </row>
    <row r="30" spans="2:19" x14ac:dyDescent="0.3">
      <c r="B30" s="2">
        <v>24</v>
      </c>
      <c r="C30" s="3" t="s">
        <v>8</v>
      </c>
      <c r="D30" s="2"/>
      <c r="E30" s="2"/>
      <c r="F30" s="2"/>
      <c r="G30" s="2"/>
      <c r="H30" s="47">
        <v>44937</v>
      </c>
      <c r="I30" s="47">
        <v>44937</v>
      </c>
      <c r="J30" s="26">
        <v>90</v>
      </c>
      <c r="K30" s="47">
        <f>+I30+J30</f>
        <v>45027</v>
      </c>
      <c r="L30" s="2" t="s">
        <v>31</v>
      </c>
      <c r="O30" s="2"/>
      <c r="P30" s="4"/>
      <c r="Q30" s="6"/>
      <c r="R30" s="3"/>
      <c r="S30" s="4"/>
    </row>
  </sheetData>
  <mergeCells count="2">
    <mergeCell ref="D6:G6"/>
    <mergeCell ref="D9:G9"/>
  </mergeCells>
  <phoneticPr fontId="1" type="noConversion"/>
  <pageMargins left="0.7" right="0.7" top="0.75" bottom="0.75" header="0.3" footer="0.3"/>
  <pageSetup paperSize="9" orientation="portrait" r:id="rId1"/>
  <ignoredErrors>
    <ignoredError sqref="J3:J4 J6:J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SSMA_Wanna Sirisubwattana</dc:creator>
  <cp:lastModifiedBy>SPEC_Uraiwan Pukana</cp:lastModifiedBy>
  <dcterms:created xsi:type="dcterms:W3CDTF">2022-10-14T12:45:40Z</dcterms:created>
  <dcterms:modified xsi:type="dcterms:W3CDTF">2022-12-20T11:33:58Z</dcterms:modified>
</cp:coreProperties>
</file>